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19584707219896/"/>
    </mc:Choice>
  </mc:AlternateContent>
  <bookViews>
    <workbookView xWindow="0" yWindow="0" windowWidth="15375" windowHeight="66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7" i="1"/>
  <c r="C16" i="1"/>
  <c r="C15" i="1"/>
  <c r="C14" i="1"/>
  <c r="E13" i="1"/>
  <c r="C13" i="1"/>
  <c r="C12" i="1"/>
  <c r="C11" i="1"/>
  <c r="C10" i="1"/>
  <c r="E9" i="1"/>
  <c r="C9" i="1"/>
  <c r="C8" i="1"/>
  <c r="C7" i="1"/>
  <c r="E10" i="1" l="1"/>
  <c r="E14" i="1"/>
  <c r="E11" i="1"/>
  <c r="E8" i="1"/>
  <c r="E12" i="1"/>
  <c r="E16" i="1"/>
  <c r="E7" i="1"/>
  <c r="E15" i="1"/>
</calcChain>
</file>

<file path=xl/sharedStrings.xml><?xml version="1.0" encoding="utf-8"?>
<sst xmlns="http://schemas.openxmlformats.org/spreadsheetml/2006/main" count="7" uniqueCount="7">
  <si>
    <t>X</t>
  </si>
  <si>
    <t>Number of false positive</t>
  </si>
  <si>
    <t>True number of infections adjusted for specificity formula</t>
  </si>
  <si>
    <t>Sensitivity (S)</t>
  </si>
  <si>
    <t>Specificity (Sp)</t>
  </si>
  <si>
    <t>S* X - f(X, S,Sp)= 100</t>
  </si>
  <si>
    <t>True number of infections adjusted for specificity f(X,S, 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</si>
</sst>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6"/>
  <sheetViews>
    <sheetView tabSelected="1" workbookViewId="0">
      <selection activeCell="E12" sqref="E12"/>
    </sheetView>
  </sheetViews>
  <sheetFormatPr defaultRowHeight="14.25" x14ac:dyDescent="0.45"/>
  <cols>
    <col min="2" max="2" width="11.265625" customWidth="1"/>
    <col min="4" max="4" width="13.06640625" customWidth="1"/>
    <col min="5" max="5" width="18.265625" customWidth="1"/>
    <col min="6" max="6" width="13.6640625" customWidth="1"/>
  </cols>
  <sheetData>
    <row r="3" spans="2:6" x14ac:dyDescent="0.45">
      <c r="B3" t="s">
        <v>4</v>
      </c>
      <c r="D3">
        <v>0.99</v>
      </c>
    </row>
    <row r="4" spans="2:6" ht="15.75" x14ac:dyDescent="0.5">
      <c r="B4" s="1" t="s">
        <v>5</v>
      </c>
      <c r="F4" s="1"/>
    </row>
    <row r="5" spans="2:6" ht="15.75" x14ac:dyDescent="0.5">
      <c r="F5" s="2"/>
    </row>
    <row r="6" spans="2:6" ht="70.05" customHeight="1" x14ac:dyDescent="0.45">
      <c r="B6" s="3" t="s">
        <v>3</v>
      </c>
      <c r="C6" s="3" t="s">
        <v>0</v>
      </c>
      <c r="D6" s="4" t="s">
        <v>1</v>
      </c>
      <c r="E6" s="4" t="s">
        <v>6</v>
      </c>
      <c r="F6" s="4" t="s">
        <v>2</v>
      </c>
    </row>
    <row r="7" spans="2:6" x14ac:dyDescent="0.45">
      <c r="B7" s="3">
        <v>0.1</v>
      </c>
      <c r="C7" s="3">
        <f>100/B7</f>
        <v>1000</v>
      </c>
      <c r="D7" s="3">
        <f>C7*(1-$D$3)</f>
        <v>10.000000000000009</v>
      </c>
      <c r="E7" s="3">
        <f>C7-D7</f>
        <v>990</v>
      </c>
    </row>
    <row r="8" spans="2:6" x14ac:dyDescent="0.45">
      <c r="B8" s="3">
        <v>0.2</v>
      </c>
      <c r="C8" s="3">
        <f t="shared" ref="C8:C16" si="0">100/B8</f>
        <v>500</v>
      </c>
      <c r="D8" s="3">
        <f t="shared" ref="D8:D16" si="1">C8*(1-$D$3)</f>
        <v>5.0000000000000044</v>
      </c>
      <c r="E8" s="3">
        <f>C8-D8</f>
        <v>495</v>
      </c>
    </row>
    <row r="9" spans="2:6" x14ac:dyDescent="0.45">
      <c r="B9" s="3">
        <v>0.3</v>
      </c>
      <c r="C9" s="3">
        <f t="shared" si="0"/>
        <v>333.33333333333337</v>
      </c>
      <c r="D9" s="3">
        <f t="shared" si="1"/>
        <v>3.3333333333333366</v>
      </c>
      <c r="E9" s="3">
        <f>C9-D9</f>
        <v>330.00000000000006</v>
      </c>
    </row>
    <row r="10" spans="2:6" x14ac:dyDescent="0.45">
      <c r="B10" s="3">
        <v>0.4</v>
      </c>
      <c r="C10" s="3">
        <f t="shared" si="0"/>
        <v>250</v>
      </c>
      <c r="D10" s="3">
        <f t="shared" si="1"/>
        <v>2.5000000000000022</v>
      </c>
      <c r="E10" s="3">
        <f>C10-D10</f>
        <v>247.5</v>
      </c>
    </row>
    <row r="11" spans="2:6" x14ac:dyDescent="0.45">
      <c r="B11" s="3">
        <v>0.5</v>
      </c>
      <c r="C11" s="3">
        <f t="shared" si="0"/>
        <v>200</v>
      </c>
      <c r="D11" s="3">
        <f t="shared" si="1"/>
        <v>2.0000000000000018</v>
      </c>
      <c r="E11" s="3">
        <f>C11-D11</f>
        <v>198</v>
      </c>
    </row>
    <row r="12" spans="2:6" x14ac:dyDescent="0.45">
      <c r="B12" s="3">
        <v>0.6</v>
      </c>
      <c r="C12" s="3">
        <f t="shared" si="0"/>
        <v>166.66666666666669</v>
      </c>
      <c r="D12" s="3">
        <f t="shared" si="1"/>
        <v>1.6666666666666683</v>
      </c>
      <c r="E12" s="3">
        <f>C12-D12</f>
        <v>165.00000000000003</v>
      </c>
    </row>
    <row r="13" spans="2:6" x14ac:dyDescent="0.45">
      <c r="B13" s="3">
        <v>0.7</v>
      </c>
      <c r="C13" s="3">
        <f t="shared" si="0"/>
        <v>142.85714285714286</v>
      </c>
      <c r="D13" s="3">
        <f t="shared" si="1"/>
        <v>1.4285714285714299</v>
      </c>
      <c r="E13" s="3">
        <f>C13-D13</f>
        <v>141.42857142857144</v>
      </c>
    </row>
    <row r="14" spans="2:6" x14ac:dyDescent="0.45">
      <c r="B14" s="3">
        <v>0.8</v>
      </c>
      <c r="C14" s="3">
        <f t="shared" si="0"/>
        <v>125</v>
      </c>
      <c r="D14" s="3">
        <f t="shared" si="1"/>
        <v>1.2500000000000011</v>
      </c>
      <c r="E14" s="3">
        <f>C14-D14</f>
        <v>123.75</v>
      </c>
    </row>
    <row r="15" spans="2:6" x14ac:dyDescent="0.45">
      <c r="B15" s="3">
        <v>0.9</v>
      </c>
      <c r="C15" s="3">
        <f t="shared" si="0"/>
        <v>111.11111111111111</v>
      </c>
      <c r="D15" s="3">
        <f t="shared" si="1"/>
        <v>1.111111111111112</v>
      </c>
      <c r="E15" s="3">
        <f>C15-D15</f>
        <v>110</v>
      </c>
    </row>
    <row r="16" spans="2:6" x14ac:dyDescent="0.45">
      <c r="B16" s="3">
        <v>1</v>
      </c>
      <c r="C16" s="3">
        <f t="shared" si="0"/>
        <v>100</v>
      </c>
      <c r="D16" s="3">
        <f t="shared" si="1"/>
        <v>1.0000000000000009</v>
      </c>
      <c r="E16" s="3">
        <f>C16-D16</f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davidsson</dc:creator>
  <cp:lastModifiedBy>marcus davidsson</cp:lastModifiedBy>
  <dcterms:created xsi:type="dcterms:W3CDTF">2017-01-19T15:05:55Z</dcterms:created>
  <dcterms:modified xsi:type="dcterms:W3CDTF">2017-01-19T15:46:06Z</dcterms:modified>
</cp:coreProperties>
</file>